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340"/>
  </bookViews>
  <sheets>
    <sheet name="项目库" sheetId="1" r:id="rId1"/>
    <sheet name="Sheet2" sheetId="3" r:id="rId2"/>
  </sheets>
  <definedNames>
    <definedName name="_xlnm._FilterDatabase" localSheetId="0" hidden="1">项目库!$A$5:$Q$31</definedName>
    <definedName name="_xlnm.Print_Titles" localSheetId="0">项目库!$2:$5</definedName>
  </definedNames>
  <calcPr calcId="144525"/>
</workbook>
</file>

<file path=xl/sharedStrings.xml><?xml version="1.0" encoding="utf-8"?>
<sst xmlns="http://schemas.openxmlformats.org/spreadsheetml/2006/main" count="233" uniqueCount="106">
  <si>
    <t>附件</t>
  </si>
  <si>
    <t>偏关县2022年巩固拓展脱贫攻坚成果和乡村振兴项目库(第二批)</t>
  </si>
  <si>
    <t xml:space="preserve">                                                                                                                         单位：万元</t>
  </si>
  <si>
    <t>序号</t>
  </si>
  <si>
    <t>规划年度</t>
  </si>
  <si>
    <t>项目
名称</t>
  </si>
  <si>
    <t>建设
性质</t>
  </si>
  <si>
    <t>项目
实施
地点</t>
  </si>
  <si>
    <t>计划
开工
时间</t>
  </si>
  <si>
    <t>计划
完工
时间</t>
  </si>
  <si>
    <t>责任
单位</t>
  </si>
  <si>
    <t>主要建设
规模与内容</t>
  </si>
  <si>
    <t>项目预算总投资</t>
  </si>
  <si>
    <t>受益
对象</t>
  </si>
  <si>
    <t>绩效
目标</t>
  </si>
  <si>
    <t>群众参与和
带贫益贫机制</t>
  </si>
  <si>
    <t>备注</t>
  </si>
  <si>
    <t>合计</t>
  </si>
  <si>
    <t>其中：财政衔接资金</t>
  </si>
  <si>
    <t>其中：除财政衔接资金外的其他财政资金</t>
  </si>
  <si>
    <t>其中：
其他
筹措
资金</t>
  </si>
  <si>
    <t>新增入库项目</t>
  </si>
  <si>
    <t>2022年</t>
  </si>
  <si>
    <t>户用光伏扶贫电站发电异常户电网改造项目</t>
  </si>
  <si>
    <t>新建</t>
  </si>
  <si>
    <t>偏关县</t>
  </si>
  <si>
    <t>偏关县乡村振兴局</t>
  </si>
  <si>
    <t>针对户用光伏扶贫电站发电异常进行电网改造或移位、调项整改，涉及户用光伏扶贫电站721户</t>
  </si>
  <si>
    <t>脱贫户</t>
  </si>
  <si>
    <t>通过电网改造，户均年收益达到3000元以上，惠及建档立卡脱贫户721户</t>
  </si>
  <si>
    <t>惠及建档立卡脱贫户721户</t>
  </si>
  <si>
    <t>偏关县特色农产品区域公共品牌建设工程</t>
  </si>
  <si>
    <t>农业农村局</t>
  </si>
  <si>
    <t>偏关县特色农产品品牌设计、注册及推广,实施绿色高质高效特色种植面积4.5万亩。</t>
  </si>
  <si>
    <t>带动农户发展种植产业，亩均收入1000元以上，亩均增收200元</t>
  </si>
  <si>
    <t>带动农户3000户发展种植产业，亩均收入1000元以上</t>
  </si>
  <si>
    <t>窑头乡八柳树人居环境整治项目</t>
  </si>
  <si>
    <t>窑头乡八柳树村</t>
  </si>
  <si>
    <t>偏关县发改局</t>
  </si>
  <si>
    <t>硬化及村容村貌改善</t>
  </si>
  <si>
    <t>项目区农户</t>
  </si>
  <si>
    <t>提高村民居住人居环境，吸纳群众、脱贫户参与工程建设务工增收；设置公益性岗位增收</t>
  </si>
  <si>
    <t>项目受益群众768人，以工代赈方式带动群众务工35人</t>
  </si>
  <si>
    <t>合  计</t>
  </si>
  <si>
    <t>项目调整情况</t>
  </si>
  <si>
    <t>一、产业类项目</t>
  </si>
  <si>
    <t>2022年特色种植小杂粮扶贫产业</t>
  </si>
  <si>
    <t>八个乡镇</t>
  </si>
  <si>
    <t>偏关县农业农村局</t>
  </si>
  <si>
    <t>实施绿色高质高效特色小杂粮种植面积11万亩，其中：地膜覆盖穴播谷子、高粱种植面积7.5万亩；优质马铃薯种植面积1.5万亩；糜黍种植面积2万亩</t>
  </si>
  <si>
    <t>脱贫户、监测户</t>
  </si>
  <si>
    <t>预计平均亩均收入1000元以上</t>
  </si>
  <si>
    <t>带动脱贫户、监测户9000多户实现产业增收</t>
  </si>
  <si>
    <t>原项目信息</t>
  </si>
  <si>
    <t>实施绿色高质高效特色种植面积4.5万亩</t>
  </si>
  <si>
    <t>变更后项目信息</t>
  </si>
  <si>
    <t>老营日光温室大棚整合改造项目</t>
  </si>
  <si>
    <t>老营镇</t>
  </si>
  <si>
    <t>老营镇人民政府</t>
  </si>
  <si>
    <t>改造旧日光温室大棚200座，新建50座</t>
  </si>
  <si>
    <t>农户及脱贫户、监测户</t>
  </si>
  <si>
    <t>亩均（或棚均）收入可达10万元，改造部分年收入可实现1500万元，新建部分年收入可实现2000万元，去除肥料、人工、水电杂费等支出，可实现利润1400万元</t>
  </si>
  <si>
    <t>一是发展种植产业，促进农业生产力进步，二是提供就业岗位。三是带动380户农户增收</t>
  </si>
  <si>
    <t>改造旧日光温室大棚100座，新建20座</t>
  </si>
  <si>
    <t>老营镇农田高效节水灌溉改造项目</t>
  </si>
  <si>
    <t>流转土地400亩实施平田整地，建设高效节水灌溉</t>
  </si>
  <si>
    <t>帮助农户预计实现收入达到每亩500元，带动农户种粮的积极性</t>
  </si>
  <si>
    <t>流转土地集体性经营，改良土壤产出效益，带动农户参与积极性，增加农业收入</t>
  </si>
  <si>
    <t>偏关县振兴农投公司</t>
  </si>
  <si>
    <t>流转土地899亩实施平田整地，建设高效节水灌溉设施</t>
  </si>
  <si>
    <t>窑头乡农田高效节水灌溉改造项目</t>
  </si>
  <si>
    <t>窑头乡</t>
  </si>
  <si>
    <t>窑头乡人民政府</t>
  </si>
  <si>
    <t>流转土地1800亩实施平田整地，建设高效节水灌溉</t>
  </si>
  <si>
    <t>预计年增收54万元左右</t>
  </si>
  <si>
    <t>带动全村323户群众、脱贫户实现产业增收</t>
  </si>
  <si>
    <t>流转土地1130亩实施平田整地，建设高效节水灌溉设施</t>
  </si>
  <si>
    <t>50万羽无抗蛋鸡养殖项目</t>
  </si>
  <si>
    <t>建设养殖规模50万羽无抗蛋鸡养殖厂1座</t>
  </si>
  <si>
    <t>预计年收入1800万元左右</t>
  </si>
  <si>
    <t>偏关县百万羽高标准规模化蛋鸡养殖产业项目</t>
  </si>
  <si>
    <t>续建</t>
  </si>
  <si>
    <t>偏关县畜牧业发展中心</t>
  </si>
  <si>
    <t>建设鸡舍5栋8000㎡，配套设施设备购置</t>
  </si>
  <si>
    <t>促进养殖产业发展，壮大村集体经济</t>
  </si>
  <si>
    <t>带动脱贫户250多户实现产业增收</t>
  </si>
  <si>
    <t>2021年支持发展农业产业项目</t>
  </si>
  <si>
    <t>支持新型经营主体流转撂荒地种植、投资建设高效节水灌溉设施；在黄河、长城沿线发展休闲观光农业</t>
  </si>
  <si>
    <t>通过项目实施，促进农业产业结构调整，带动890户脱贫户实现产业增收，户均增收300元</t>
  </si>
  <si>
    <t>带动890户脱贫户实现产业增收，户均增收300元</t>
  </si>
  <si>
    <t>支持发展农业产业项目</t>
  </si>
  <si>
    <t>支持新型经营主体流转撂荒地种植、投资建设高效节水灌溉设施；实施三品认证奖补</t>
  </si>
  <si>
    <t>二、村基础设施类项目</t>
  </si>
  <si>
    <t>老营村人居环境整治项目</t>
  </si>
  <si>
    <t>老营镇老营村</t>
  </si>
  <si>
    <t>老营村管网老化改造</t>
  </si>
  <si>
    <t>改善项目实施村环境，实现吃水和污水分离，增加周边旅游景区的吸引力，创造了巨大的社会经济效益</t>
  </si>
  <si>
    <t>改善260多户人居环境，增加劳动力就业机会；改善环境，</t>
  </si>
  <si>
    <t>老营村给排水改造工程</t>
  </si>
  <si>
    <t>万家寨镇万家寨村污水处理工程</t>
  </si>
  <si>
    <t>万家寨镇万家寨村</t>
  </si>
  <si>
    <t>偏关县住房和城乡建设管理局</t>
  </si>
  <si>
    <t>万家寨万家寨村新建污水处理厂，规模50m³/d污水处理厂一座</t>
  </si>
  <si>
    <t>规模50m³/d污水处理厂一座</t>
  </si>
  <si>
    <t>改善农村人居生活环境，惠及农户819户</t>
  </si>
  <si>
    <t>万家寨人民政府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</si>
</sst>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/d;@"/>
  </numFmts>
  <fonts count="39">
    <font>
      <sz val="11"/>
      <color indexed="8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8"/>
      <name val="黑体"/>
      <charset val="134"/>
    </font>
    <font>
      <sz val="8"/>
      <name val="宋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16"/>
      <name val="宋体"/>
      <charset val="134"/>
    </font>
    <font>
      <sz val="8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name val="方正小标宋简体"/>
      <charset val="134"/>
    </font>
    <font>
      <b/>
      <sz val="8"/>
      <name val="黑体"/>
      <charset val="134"/>
    </font>
    <font>
      <b/>
      <sz val="8"/>
      <name val="宋体"/>
      <charset val="134"/>
    </font>
    <font>
      <b/>
      <sz val="10"/>
      <name val="黑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24" borderId="12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0"/>
    <xf numFmtId="0" fontId="36" fillId="0" borderId="9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2" fillId="23" borderId="14" applyNumberFormat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2019计划-文本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0,0&#13;&#10;NA&#13;&#10;" xfId="49"/>
    <cellStyle name="常规_阳曲县2017年第三季度财政扶贫资金支出情况表" xfId="50"/>
    <cellStyle name="40% - 强调文字颜色 6" xfId="51" builtinId="51"/>
    <cellStyle name="60% - 强调文字颜色 6" xfId="52" builtinId="52"/>
    <cellStyle name="常规 2" xfId="53"/>
    <cellStyle name="常规_病险" xfId="54"/>
    <cellStyle name="常规 3" xfId="55"/>
  </cellStyles>
  <tableStyles count="0" defaultTableStyle="TableStyleMedium2"/>
  <colors>
    <mruColors>
      <color rgb="00FF0000"/>
      <color rgb="0000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6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tabSelected="1" workbookViewId="0">
      <pane ySplit="5" topLeftCell="A6" activePane="bottomLeft" state="frozen"/>
      <selection/>
      <selection pane="bottomLeft" activeCell="C4" sqref="C4:C5"/>
    </sheetView>
  </sheetViews>
  <sheetFormatPr defaultColWidth="9" defaultRowHeight="13.5"/>
  <cols>
    <col min="1" max="1" width="3.225" style="1" customWidth="1"/>
    <col min="2" max="2" width="4.88333333333333" style="1" customWidth="1"/>
    <col min="3" max="3" width="11.6333333333333" style="1" customWidth="1"/>
    <col min="4" max="4" width="3.75" style="1" customWidth="1"/>
    <col min="5" max="5" width="6.775" style="1" customWidth="1"/>
    <col min="6" max="6" width="7.89166666666667" style="5" customWidth="1"/>
    <col min="7" max="7" width="8.15" style="5" customWidth="1"/>
    <col min="8" max="8" width="6.225" style="1" customWidth="1"/>
    <col min="9" max="9" width="20" style="6" customWidth="1"/>
    <col min="10" max="10" width="10.775" style="1" customWidth="1"/>
    <col min="11" max="11" width="11" style="1" customWidth="1"/>
    <col min="12" max="12" width="10.6666666666667" style="1" customWidth="1"/>
    <col min="13" max="13" width="7" style="1" customWidth="1"/>
    <col min="14" max="14" width="6.63333333333333" style="7" customWidth="1"/>
    <col min="15" max="15" width="10" style="6" customWidth="1"/>
    <col min="16" max="16" width="11" style="8" customWidth="1"/>
    <col min="17" max="17" width="7.38333333333333" style="1" customWidth="1"/>
    <col min="18" max="92" width="9" style="9"/>
    <col min="93" max="16339" width="9" style="9" hidden="1" customWidth="1"/>
    <col min="16340" max="16384" width="9" style="9"/>
  </cols>
  <sheetData>
    <row r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8"/>
    </row>
    <row r="2" s="1" customFormat="1" ht="27" customHeight="1" spans="1:17">
      <c r="A2" s="10" t="s">
        <v>1</v>
      </c>
      <c r="B2" s="10"/>
      <c r="C2" s="10"/>
      <c r="D2" s="10"/>
      <c r="E2" s="10"/>
      <c r="F2" s="11"/>
      <c r="G2" s="11"/>
      <c r="H2" s="10"/>
      <c r="I2" s="35"/>
      <c r="J2" s="10"/>
      <c r="K2" s="10"/>
      <c r="L2" s="10"/>
      <c r="M2" s="10"/>
      <c r="N2" s="36"/>
      <c r="O2" s="35"/>
      <c r="P2" s="37"/>
      <c r="Q2" s="10"/>
    </row>
    <row r="3" s="1" customFormat="1" ht="20" customHeight="1" spans="1:15">
      <c r="A3" s="1" t="s">
        <v>2</v>
      </c>
      <c r="O3" s="8"/>
    </row>
    <row r="4" s="1" customFormat="1" ht="18" customHeight="1" spans="1:17">
      <c r="A4" s="12" t="s">
        <v>3</v>
      </c>
      <c r="B4" s="13" t="s">
        <v>4</v>
      </c>
      <c r="C4" s="12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2" t="s">
        <v>10</v>
      </c>
      <c r="I4" s="38" t="s">
        <v>11</v>
      </c>
      <c r="J4" s="39" t="s">
        <v>12</v>
      </c>
      <c r="K4" s="40"/>
      <c r="L4" s="40"/>
      <c r="M4" s="41"/>
      <c r="N4" s="38" t="s">
        <v>13</v>
      </c>
      <c r="O4" s="38" t="s">
        <v>14</v>
      </c>
      <c r="P4" s="12" t="s">
        <v>15</v>
      </c>
      <c r="Q4" s="12" t="s">
        <v>16</v>
      </c>
    </row>
    <row r="5" s="2" customFormat="1" ht="45" spans="1:17">
      <c r="A5" s="13"/>
      <c r="B5" s="15"/>
      <c r="C5" s="13"/>
      <c r="D5" s="13"/>
      <c r="E5" s="13"/>
      <c r="F5" s="16"/>
      <c r="G5" s="16"/>
      <c r="H5" s="13"/>
      <c r="I5" s="42"/>
      <c r="J5" s="13" t="s">
        <v>17</v>
      </c>
      <c r="K5" s="13" t="s">
        <v>18</v>
      </c>
      <c r="L5" s="43" t="s">
        <v>19</v>
      </c>
      <c r="M5" s="13" t="s">
        <v>20</v>
      </c>
      <c r="N5" s="42"/>
      <c r="O5" s="42"/>
      <c r="P5" s="13"/>
      <c r="Q5" s="13"/>
    </row>
    <row r="6" s="2" customFormat="1" ht="22" customHeight="1" spans="1:17">
      <c r="A6" s="17" t="s">
        <v>21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55"/>
    </row>
    <row r="7" s="2" customFormat="1" ht="63" spans="1:17">
      <c r="A7" s="19">
        <v>1</v>
      </c>
      <c r="B7" s="19" t="s">
        <v>22</v>
      </c>
      <c r="C7" s="20" t="s">
        <v>23</v>
      </c>
      <c r="D7" s="19" t="s">
        <v>24</v>
      </c>
      <c r="E7" s="21" t="s">
        <v>25</v>
      </c>
      <c r="F7" s="22">
        <v>44562</v>
      </c>
      <c r="G7" s="22">
        <v>44732</v>
      </c>
      <c r="H7" s="20" t="s">
        <v>26</v>
      </c>
      <c r="I7" s="44" t="s">
        <v>27</v>
      </c>
      <c r="J7" s="34">
        <v>37.3562</v>
      </c>
      <c r="K7" s="19">
        <v>37.3562</v>
      </c>
      <c r="L7" s="19"/>
      <c r="M7" s="19"/>
      <c r="N7" s="19" t="s">
        <v>28</v>
      </c>
      <c r="O7" s="44" t="s">
        <v>29</v>
      </c>
      <c r="P7" s="45" t="s">
        <v>30</v>
      </c>
      <c r="Q7" s="19"/>
    </row>
    <row r="8" s="2" customFormat="1" ht="52.5" spans="1:17">
      <c r="A8" s="19">
        <v>2</v>
      </c>
      <c r="B8" s="19" t="s">
        <v>22</v>
      </c>
      <c r="C8" s="20" t="s">
        <v>31</v>
      </c>
      <c r="D8" s="19" t="s">
        <v>24</v>
      </c>
      <c r="E8" s="21" t="s">
        <v>25</v>
      </c>
      <c r="F8" s="22">
        <v>44562</v>
      </c>
      <c r="G8" s="22">
        <v>44915</v>
      </c>
      <c r="H8" s="21" t="s">
        <v>32</v>
      </c>
      <c r="I8" s="45" t="s">
        <v>33</v>
      </c>
      <c r="J8" s="19">
        <v>372.464</v>
      </c>
      <c r="K8" s="19">
        <v>372.464</v>
      </c>
      <c r="L8" s="19"/>
      <c r="M8" s="19"/>
      <c r="N8" s="19" t="s">
        <v>28</v>
      </c>
      <c r="O8" s="45" t="s">
        <v>34</v>
      </c>
      <c r="P8" s="45" t="s">
        <v>35</v>
      </c>
      <c r="Q8" s="19"/>
    </row>
    <row r="9" s="2" customFormat="1" ht="73.5" spans="1:17">
      <c r="A9" s="19">
        <v>3</v>
      </c>
      <c r="B9" s="19" t="s">
        <v>22</v>
      </c>
      <c r="C9" s="20" t="s">
        <v>36</v>
      </c>
      <c r="D9" s="19" t="s">
        <v>24</v>
      </c>
      <c r="E9" s="21" t="s">
        <v>37</v>
      </c>
      <c r="F9" s="22">
        <v>44621</v>
      </c>
      <c r="G9" s="22">
        <v>44915</v>
      </c>
      <c r="H9" s="21" t="s">
        <v>38</v>
      </c>
      <c r="I9" s="45" t="s">
        <v>39</v>
      </c>
      <c r="J9" s="19">
        <v>297</v>
      </c>
      <c r="K9" s="19">
        <v>297</v>
      </c>
      <c r="L9" s="19"/>
      <c r="M9" s="19"/>
      <c r="N9" s="21" t="s">
        <v>40</v>
      </c>
      <c r="O9" s="45" t="s">
        <v>41</v>
      </c>
      <c r="P9" s="45" t="s">
        <v>42</v>
      </c>
      <c r="Q9" s="45"/>
    </row>
    <row r="10" s="2" customFormat="1" ht="28" customHeight="1" spans="1:17">
      <c r="A10" s="23" t="s">
        <v>43</v>
      </c>
      <c r="B10" s="24"/>
      <c r="C10" s="24"/>
      <c r="D10" s="24"/>
      <c r="E10" s="24"/>
      <c r="F10" s="24"/>
      <c r="G10" s="24"/>
      <c r="H10" s="24"/>
      <c r="I10" s="46"/>
      <c r="J10" s="47">
        <f>SUM(J7:J9)</f>
        <v>706.8202</v>
      </c>
      <c r="K10" s="47">
        <f>SUM(K7:K9)</f>
        <v>706.8202</v>
      </c>
      <c r="L10" s="47">
        <f>SUM(L7:L9)</f>
        <v>0</v>
      </c>
      <c r="M10" s="47">
        <f>SUM(M7:M9)</f>
        <v>0</v>
      </c>
      <c r="N10" s="48"/>
      <c r="O10" s="49"/>
      <c r="P10" s="50"/>
      <c r="Q10" s="56"/>
    </row>
    <row r="11" s="2" customFormat="1" ht="28" customHeight="1" spans="1:17">
      <c r="A11" s="17" t="s">
        <v>44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55"/>
    </row>
    <row r="12" s="2" customFormat="1" ht="25" customHeight="1" spans="1:17">
      <c r="A12" s="25"/>
      <c r="B12" s="25"/>
      <c r="C12" s="26" t="s">
        <v>45</v>
      </c>
      <c r="D12" s="26"/>
      <c r="E12" s="26"/>
      <c r="F12" s="27"/>
      <c r="G12" s="27"/>
      <c r="H12" s="26"/>
      <c r="I12" s="51"/>
      <c r="J12" s="26"/>
      <c r="K12" s="52"/>
      <c r="L12" s="52"/>
      <c r="M12" s="52"/>
      <c r="N12" s="20"/>
      <c r="O12" s="49"/>
      <c r="P12" s="53"/>
      <c r="Q12" s="56"/>
    </row>
    <row r="13" s="3" customFormat="1" ht="52.5" spans="1:17">
      <c r="A13" s="28">
        <v>1</v>
      </c>
      <c r="B13" s="19" t="s">
        <v>22</v>
      </c>
      <c r="C13" s="20" t="s">
        <v>46</v>
      </c>
      <c r="D13" s="19" t="s">
        <v>24</v>
      </c>
      <c r="E13" s="21" t="s">
        <v>47</v>
      </c>
      <c r="F13" s="22">
        <v>44640</v>
      </c>
      <c r="G13" s="22">
        <v>44864</v>
      </c>
      <c r="H13" s="21" t="s">
        <v>48</v>
      </c>
      <c r="I13" s="45" t="s">
        <v>49</v>
      </c>
      <c r="J13" s="34">
        <v>1850</v>
      </c>
      <c r="K13" s="19">
        <v>1850</v>
      </c>
      <c r="L13" s="19"/>
      <c r="M13" s="19"/>
      <c r="N13" s="21" t="s">
        <v>50</v>
      </c>
      <c r="O13" s="44" t="s">
        <v>51</v>
      </c>
      <c r="P13" s="45" t="s">
        <v>52</v>
      </c>
      <c r="Q13" s="19" t="s">
        <v>53</v>
      </c>
    </row>
    <row r="14" s="3" customFormat="1" ht="31.5" spans="1:17">
      <c r="A14" s="29"/>
      <c r="B14" s="19" t="s">
        <v>22</v>
      </c>
      <c r="C14" s="20" t="s">
        <v>46</v>
      </c>
      <c r="D14" s="19" t="s">
        <v>24</v>
      </c>
      <c r="E14" s="21" t="s">
        <v>47</v>
      </c>
      <c r="F14" s="22">
        <v>44640</v>
      </c>
      <c r="G14" s="22">
        <v>44864</v>
      </c>
      <c r="H14" s="21" t="s">
        <v>48</v>
      </c>
      <c r="I14" s="45" t="s">
        <v>54</v>
      </c>
      <c r="J14" s="34">
        <v>720</v>
      </c>
      <c r="K14" s="19">
        <v>720</v>
      </c>
      <c r="L14" s="19"/>
      <c r="M14" s="19"/>
      <c r="N14" s="21" t="s">
        <v>50</v>
      </c>
      <c r="O14" s="44" t="s">
        <v>51</v>
      </c>
      <c r="P14" s="45" t="s">
        <v>52</v>
      </c>
      <c r="Q14" s="19" t="s">
        <v>55</v>
      </c>
    </row>
    <row r="15" s="3" customFormat="1" ht="126" spans="1:17">
      <c r="A15" s="30">
        <v>2</v>
      </c>
      <c r="B15" s="19" t="s">
        <v>22</v>
      </c>
      <c r="C15" s="31" t="s">
        <v>56</v>
      </c>
      <c r="D15" s="19" t="s">
        <v>24</v>
      </c>
      <c r="E15" s="19" t="s">
        <v>57</v>
      </c>
      <c r="F15" s="22">
        <v>44621</v>
      </c>
      <c r="G15" s="22">
        <v>44895</v>
      </c>
      <c r="H15" s="21" t="s">
        <v>58</v>
      </c>
      <c r="I15" s="45" t="s">
        <v>59</v>
      </c>
      <c r="J15" s="34">
        <v>1500</v>
      </c>
      <c r="K15" s="19">
        <v>1300</v>
      </c>
      <c r="L15" s="19"/>
      <c r="M15" s="19">
        <v>200</v>
      </c>
      <c r="N15" s="21" t="s">
        <v>60</v>
      </c>
      <c r="O15" s="54" t="s">
        <v>61</v>
      </c>
      <c r="P15" s="45" t="s">
        <v>62</v>
      </c>
      <c r="Q15" s="19" t="s">
        <v>53</v>
      </c>
    </row>
    <row r="16" s="3" customFormat="1" ht="131" customHeight="1" spans="1:17">
      <c r="A16" s="29"/>
      <c r="B16" s="19" t="s">
        <v>22</v>
      </c>
      <c r="C16" s="31" t="s">
        <v>56</v>
      </c>
      <c r="D16" s="19" t="s">
        <v>24</v>
      </c>
      <c r="E16" s="19" t="s">
        <v>57</v>
      </c>
      <c r="F16" s="22">
        <v>44621</v>
      </c>
      <c r="G16" s="22">
        <v>44895</v>
      </c>
      <c r="H16" s="21" t="s">
        <v>58</v>
      </c>
      <c r="I16" s="45" t="s">
        <v>63</v>
      </c>
      <c r="J16" s="34">
        <v>750</v>
      </c>
      <c r="K16" s="19">
        <v>650</v>
      </c>
      <c r="L16" s="19"/>
      <c r="M16" s="19">
        <v>100</v>
      </c>
      <c r="N16" s="21" t="s">
        <v>60</v>
      </c>
      <c r="O16" s="54" t="s">
        <v>61</v>
      </c>
      <c r="P16" s="45" t="s">
        <v>62</v>
      </c>
      <c r="Q16" s="19" t="s">
        <v>55</v>
      </c>
    </row>
    <row r="17" s="3" customFormat="1" ht="63" spans="1:17">
      <c r="A17" s="30">
        <v>3</v>
      </c>
      <c r="B17" s="19" t="s">
        <v>22</v>
      </c>
      <c r="C17" s="20" t="s">
        <v>64</v>
      </c>
      <c r="D17" s="19" t="s">
        <v>24</v>
      </c>
      <c r="E17" s="19" t="s">
        <v>57</v>
      </c>
      <c r="F17" s="22">
        <v>44621</v>
      </c>
      <c r="G17" s="22">
        <v>44895</v>
      </c>
      <c r="H17" s="19" t="s">
        <v>58</v>
      </c>
      <c r="I17" s="44" t="s">
        <v>65</v>
      </c>
      <c r="J17" s="34">
        <v>60</v>
      </c>
      <c r="K17" s="19">
        <v>60</v>
      </c>
      <c r="L17" s="19"/>
      <c r="M17" s="19"/>
      <c r="N17" s="19" t="s">
        <v>40</v>
      </c>
      <c r="O17" s="54" t="s">
        <v>66</v>
      </c>
      <c r="P17" s="45" t="s">
        <v>67</v>
      </c>
      <c r="Q17" s="19" t="s">
        <v>53</v>
      </c>
    </row>
    <row r="18" s="4" customFormat="1" ht="63" spans="1:17">
      <c r="A18" s="29"/>
      <c r="B18" s="19" t="s">
        <v>22</v>
      </c>
      <c r="C18" s="20" t="s">
        <v>64</v>
      </c>
      <c r="D18" s="19" t="s">
        <v>24</v>
      </c>
      <c r="E18" s="19" t="s">
        <v>57</v>
      </c>
      <c r="F18" s="22">
        <v>44621</v>
      </c>
      <c r="G18" s="22">
        <v>44895</v>
      </c>
      <c r="H18" s="19" t="s">
        <v>68</v>
      </c>
      <c r="I18" s="44" t="s">
        <v>69</v>
      </c>
      <c r="J18" s="34">
        <v>402.97</v>
      </c>
      <c r="K18" s="19">
        <v>402.97</v>
      </c>
      <c r="L18" s="19"/>
      <c r="M18" s="19"/>
      <c r="N18" s="19" t="s">
        <v>40</v>
      </c>
      <c r="O18" s="54" t="s">
        <v>66</v>
      </c>
      <c r="P18" s="45" t="s">
        <v>67</v>
      </c>
      <c r="Q18" s="19" t="s">
        <v>55</v>
      </c>
    </row>
    <row r="19" s="3" customFormat="1" ht="42" customHeight="1" spans="1:17">
      <c r="A19" s="28">
        <v>4</v>
      </c>
      <c r="B19" s="19" t="s">
        <v>22</v>
      </c>
      <c r="C19" s="20" t="s">
        <v>70</v>
      </c>
      <c r="D19" s="19" t="s">
        <v>24</v>
      </c>
      <c r="E19" s="32" t="s">
        <v>71</v>
      </c>
      <c r="F19" s="22">
        <v>44621</v>
      </c>
      <c r="G19" s="22">
        <v>44864</v>
      </c>
      <c r="H19" s="19" t="s">
        <v>72</v>
      </c>
      <c r="I19" s="44" t="s">
        <v>73</v>
      </c>
      <c r="J19" s="34">
        <v>270</v>
      </c>
      <c r="K19" s="19"/>
      <c r="L19" s="19">
        <v>270</v>
      </c>
      <c r="M19" s="19"/>
      <c r="N19" s="19" t="s">
        <v>40</v>
      </c>
      <c r="O19" s="54" t="s">
        <v>74</v>
      </c>
      <c r="P19" s="45" t="s">
        <v>75</v>
      </c>
      <c r="Q19" s="19" t="s">
        <v>53</v>
      </c>
    </row>
    <row r="20" s="4" customFormat="1" ht="42" customHeight="1" spans="1:17">
      <c r="A20" s="29"/>
      <c r="B20" s="19" t="s">
        <v>22</v>
      </c>
      <c r="C20" s="20" t="s">
        <v>70</v>
      </c>
      <c r="D20" s="19" t="s">
        <v>24</v>
      </c>
      <c r="E20" s="32" t="s">
        <v>71</v>
      </c>
      <c r="F20" s="22">
        <v>44621</v>
      </c>
      <c r="G20" s="22">
        <v>44864</v>
      </c>
      <c r="H20" s="19" t="s">
        <v>68</v>
      </c>
      <c r="I20" s="44" t="s">
        <v>76</v>
      </c>
      <c r="J20" s="34">
        <v>457.8</v>
      </c>
      <c r="K20" s="19"/>
      <c r="L20" s="19">
        <v>457.8</v>
      </c>
      <c r="M20" s="19"/>
      <c r="N20" s="19" t="s">
        <v>40</v>
      </c>
      <c r="O20" s="54" t="s">
        <v>74</v>
      </c>
      <c r="P20" s="45" t="s">
        <v>75</v>
      </c>
      <c r="Q20" s="19" t="s">
        <v>55</v>
      </c>
    </row>
    <row r="21" s="4" customFormat="1" ht="42" customHeight="1" spans="1:17">
      <c r="A21" s="28">
        <v>5</v>
      </c>
      <c r="B21" s="19" t="s">
        <v>22</v>
      </c>
      <c r="C21" s="20" t="s">
        <v>77</v>
      </c>
      <c r="D21" s="19" t="s">
        <v>24</v>
      </c>
      <c r="E21" s="32" t="s">
        <v>37</v>
      </c>
      <c r="F21" s="22">
        <v>44621</v>
      </c>
      <c r="G21" s="22">
        <v>44864</v>
      </c>
      <c r="H21" s="19" t="s">
        <v>72</v>
      </c>
      <c r="I21" s="44" t="s">
        <v>78</v>
      </c>
      <c r="J21" s="34">
        <v>3500</v>
      </c>
      <c r="K21" s="19"/>
      <c r="L21" s="19">
        <v>3500</v>
      </c>
      <c r="M21" s="19"/>
      <c r="N21" s="19" t="s">
        <v>60</v>
      </c>
      <c r="O21" s="54" t="s">
        <v>79</v>
      </c>
      <c r="P21" s="45" t="s">
        <v>75</v>
      </c>
      <c r="Q21" s="19" t="s">
        <v>53</v>
      </c>
    </row>
    <row r="22" s="4" customFormat="1" ht="42" customHeight="1" spans="1:17">
      <c r="A22" s="29"/>
      <c r="B22" s="19" t="s">
        <v>22</v>
      </c>
      <c r="C22" s="20" t="s">
        <v>77</v>
      </c>
      <c r="D22" s="19" t="s">
        <v>24</v>
      </c>
      <c r="E22" s="32" t="s">
        <v>37</v>
      </c>
      <c r="F22" s="22">
        <v>44621</v>
      </c>
      <c r="G22" s="22">
        <v>44864</v>
      </c>
      <c r="H22" s="19" t="s">
        <v>68</v>
      </c>
      <c r="I22" s="44" t="s">
        <v>78</v>
      </c>
      <c r="J22" s="34">
        <v>3500</v>
      </c>
      <c r="K22" s="19"/>
      <c r="L22" s="19">
        <v>3500</v>
      </c>
      <c r="M22" s="19"/>
      <c r="N22" s="19" t="s">
        <v>60</v>
      </c>
      <c r="O22" s="54" t="s">
        <v>79</v>
      </c>
      <c r="P22" s="45" t="s">
        <v>75</v>
      </c>
      <c r="Q22" s="19" t="s">
        <v>55</v>
      </c>
    </row>
    <row r="23" s="4" customFormat="1" ht="42" customHeight="1" spans="1:17">
      <c r="A23" s="30">
        <v>6</v>
      </c>
      <c r="B23" s="19" t="s">
        <v>22</v>
      </c>
      <c r="C23" s="20" t="s">
        <v>80</v>
      </c>
      <c r="D23" s="19" t="s">
        <v>81</v>
      </c>
      <c r="E23" s="19" t="s">
        <v>71</v>
      </c>
      <c r="F23" s="22">
        <v>44621</v>
      </c>
      <c r="G23" s="22">
        <v>44742</v>
      </c>
      <c r="H23" s="19" t="s">
        <v>82</v>
      </c>
      <c r="I23" s="44" t="s">
        <v>83</v>
      </c>
      <c r="J23" s="34">
        <v>100</v>
      </c>
      <c r="K23" s="19">
        <v>100</v>
      </c>
      <c r="L23" s="19"/>
      <c r="M23" s="19"/>
      <c r="N23" s="19" t="s">
        <v>50</v>
      </c>
      <c r="O23" s="54" t="s">
        <v>84</v>
      </c>
      <c r="P23" s="45" t="s">
        <v>85</v>
      </c>
      <c r="Q23" s="19" t="s">
        <v>53</v>
      </c>
    </row>
    <row r="24" s="4" customFormat="1" ht="42" customHeight="1" spans="1:17">
      <c r="A24" s="29"/>
      <c r="B24" s="19" t="s">
        <v>22</v>
      </c>
      <c r="C24" s="20" t="s">
        <v>80</v>
      </c>
      <c r="D24" s="19" t="s">
        <v>81</v>
      </c>
      <c r="E24" s="19" t="s">
        <v>71</v>
      </c>
      <c r="F24" s="22">
        <v>44621</v>
      </c>
      <c r="G24" s="22">
        <v>44742</v>
      </c>
      <c r="H24" s="19" t="s">
        <v>82</v>
      </c>
      <c r="I24" s="44" t="s">
        <v>83</v>
      </c>
      <c r="J24" s="34">
        <v>500</v>
      </c>
      <c r="K24" s="19">
        <v>500</v>
      </c>
      <c r="L24" s="19"/>
      <c r="M24" s="19"/>
      <c r="N24" s="19" t="s">
        <v>50</v>
      </c>
      <c r="O24" s="54" t="s">
        <v>84</v>
      </c>
      <c r="P24" s="45" t="s">
        <v>85</v>
      </c>
      <c r="Q24" s="19" t="s">
        <v>55</v>
      </c>
    </row>
    <row r="25" s="4" customFormat="1" ht="73.5" spans="1:17">
      <c r="A25" s="30">
        <v>7</v>
      </c>
      <c r="B25" s="19" t="s">
        <v>22</v>
      </c>
      <c r="C25" s="20" t="s">
        <v>86</v>
      </c>
      <c r="D25" s="19" t="s">
        <v>81</v>
      </c>
      <c r="E25" s="19" t="s">
        <v>47</v>
      </c>
      <c r="F25" s="22">
        <v>44646</v>
      </c>
      <c r="G25" s="22">
        <v>44864</v>
      </c>
      <c r="H25" s="19" t="s">
        <v>48</v>
      </c>
      <c r="I25" s="44" t="s">
        <v>87</v>
      </c>
      <c r="J25" s="34">
        <v>200</v>
      </c>
      <c r="K25" s="19"/>
      <c r="L25" s="19">
        <v>200</v>
      </c>
      <c r="M25" s="19"/>
      <c r="N25" s="19" t="s">
        <v>28</v>
      </c>
      <c r="O25" s="54" t="s">
        <v>88</v>
      </c>
      <c r="P25" s="45" t="s">
        <v>89</v>
      </c>
      <c r="Q25" s="19" t="s">
        <v>53</v>
      </c>
    </row>
    <row r="26" s="4" customFormat="1" ht="78" customHeight="1" spans="1:17">
      <c r="A26" s="29"/>
      <c r="B26" s="19" t="s">
        <v>22</v>
      </c>
      <c r="C26" s="20" t="s">
        <v>90</v>
      </c>
      <c r="D26" s="19" t="s">
        <v>81</v>
      </c>
      <c r="E26" s="19" t="s">
        <v>47</v>
      </c>
      <c r="F26" s="22">
        <v>44646</v>
      </c>
      <c r="G26" s="22">
        <v>44864</v>
      </c>
      <c r="H26" s="19" t="s">
        <v>48</v>
      </c>
      <c r="I26" s="44" t="s">
        <v>91</v>
      </c>
      <c r="J26" s="34">
        <v>75.6</v>
      </c>
      <c r="K26" s="19"/>
      <c r="L26" s="19">
        <v>75.6</v>
      </c>
      <c r="M26" s="19"/>
      <c r="N26" s="19" t="s">
        <v>28</v>
      </c>
      <c r="O26" s="54" t="s">
        <v>88</v>
      </c>
      <c r="P26" s="45" t="s">
        <v>89</v>
      </c>
      <c r="Q26" s="19" t="s">
        <v>55</v>
      </c>
    </row>
    <row r="27" s="2" customFormat="1" ht="28" customHeight="1" spans="1:17">
      <c r="A27" s="19"/>
      <c r="B27" s="19"/>
      <c r="C27" s="26" t="s">
        <v>92</v>
      </c>
      <c r="D27" s="26"/>
      <c r="E27" s="26"/>
      <c r="F27" s="27"/>
      <c r="G27" s="27"/>
      <c r="H27" s="26"/>
      <c r="I27" s="51"/>
      <c r="J27" s="26"/>
      <c r="K27" s="20"/>
      <c r="L27" s="20"/>
      <c r="M27" s="20"/>
      <c r="N27" s="20"/>
      <c r="O27" s="49"/>
      <c r="P27" s="49"/>
      <c r="Q27" s="19"/>
    </row>
    <row r="28" s="2" customFormat="1" ht="84" spans="1:17">
      <c r="A28" s="28">
        <v>8</v>
      </c>
      <c r="B28" s="19" t="s">
        <v>22</v>
      </c>
      <c r="C28" s="21" t="s">
        <v>93</v>
      </c>
      <c r="D28" s="19" t="s">
        <v>24</v>
      </c>
      <c r="E28" s="19" t="s">
        <v>94</v>
      </c>
      <c r="F28" s="33">
        <v>44621</v>
      </c>
      <c r="G28" s="33">
        <v>44926</v>
      </c>
      <c r="H28" s="21" t="s">
        <v>58</v>
      </c>
      <c r="I28" s="45" t="s">
        <v>95</v>
      </c>
      <c r="J28" s="34">
        <v>366</v>
      </c>
      <c r="K28" s="19">
        <v>366</v>
      </c>
      <c r="L28" s="19"/>
      <c r="M28" s="19"/>
      <c r="N28" s="44" t="s">
        <v>40</v>
      </c>
      <c r="O28" s="44" t="s">
        <v>96</v>
      </c>
      <c r="P28" s="44" t="s">
        <v>97</v>
      </c>
      <c r="Q28" s="19" t="s">
        <v>53</v>
      </c>
    </row>
    <row r="29" s="2" customFormat="1" ht="84" spans="1:17">
      <c r="A29" s="29"/>
      <c r="B29" s="19" t="s">
        <v>22</v>
      </c>
      <c r="C29" s="21" t="s">
        <v>93</v>
      </c>
      <c r="D29" s="19" t="s">
        <v>24</v>
      </c>
      <c r="E29" s="19" t="s">
        <v>94</v>
      </c>
      <c r="F29" s="33">
        <v>44621</v>
      </c>
      <c r="G29" s="33">
        <v>44926</v>
      </c>
      <c r="H29" s="21" t="s">
        <v>58</v>
      </c>
      <c r="I29" s="45" t="s">
        <v>98</v>
      </c>
      <c r="J29" s="34">
        <v>646</v>
      </c>
      <c r="K29" s="19">
        <v>646</v>
      </c>
      <c r="L29" s="19"/>
      <c r="M29" s="19"/>
      <c r="N29" s="44" t="s">
        <v>40</v>
      </c>
      <c r="O29" s="44" t="s">
        <v>96</v>
      </c>
      <c r="P29" s="44" t="s">
        <v>97</v>
      </c>
      <c r="Q29" s="19" t="s">
        <v>55</v>
      </c>
    </row>
    <row r="30" s="2" customFormat="1" ht="42" spans="1:17">
      <c r="A30" s="28">
        <v>9</v>
      </c>
      <c r="B30" s="19" t="s">
        <v>22</v>
      </c>
      <c r="C30" s="21" t="s">
        <v>99</v>
      </c>
      <c r="D30" s="34" t="s">
        <v>24</v>
      </c>
      <c r="E30" s="34" t="s">
        <v>100</v>
      </c>
      <c r="F30" s="22">
        <v>44640</v>
      </c>
      <c r="G30" s="22">
        <v>44915</v>
      </c>
      <c r="H30" s="21" t="s">
        <v>101</v>
      </c>
      <c r="I30" s="45" t="s">
        <v>102</v>
      </c>
      <c r="J30" s="34">
        <v>1500</v>
      </c>
      <c r="K30" s="19"/>
      <c r="L30" s="19">
        <v>1500</v>
      </c>
      <c r="M30" s="44"/>
      <c r="N30" s="44" t="s">
        <v>40</v>
      </c>
      <c r="O30" s="44" t="s">
        <v>103</v>
      </c>
      <c r="P30" s="44" t="s">
        <v>104</v>
      </c>
      <c r="Q30" s="19" t="s">
        <v>53</v>
      </c>
    </row>
    <row r="31" s="2" customFormat="1" ht="31.5" spans="1:17">
      <c r="A31" s="29"/>
      <c r="B31" s="19" t="s">
        <v>22</v>
      </c>
      <c r="C31" s="21" t="s">
        <v>99</v>
      </c>
      <c r="D31" s="34" t="s">
        <v>24</v>
      </c>
      <c r="E31" s="34" t="s">
        <v>100</v>
      </c>
      <c r="F31" s="22">
        <v>44640</v>
      </c>
      <c r="G31" s="22">
        <v>44915</v>
      </c>
      <c r="H31" s="21" t="s">
        <v>105</v>
      </c>
      <c r="I31" s="45" t="s">
        <v>102</v>
      </c>
      <c r="J31" s="34">
        <v>1500</v>
      </c>
      <c r="K31" s="19"/>
      <c r="L31" s="19">
        <v>1500</v>
      </c>
      <c r="M31" s="44"/>
      <c r="N31" s="44" t="s">
        <v>40</v>
      </c>
      <c r="O31" s="44" t="s">
        <v>103</v>
      </c>
      <c r="P31" s="44" t="s">
        <v>104</v>
      </c>
      <c r="Q31" s="19" t="s">
        <v>55</v>
      </c>
    </row>
  </sheetData>
  <sheetProtection formatCells="0" insertHyperlinks="0" autoFilter="0"/>
  <autoFilter ref="A5:Q31">
    <extLst/>
  </autoFilter>
  <mergeCells count="31">
    <mergeCell ref="A1:Q1"/>
    <mergeCell ref="A2:Q2"/>
    <mergeCell ref="A3:Q3"/>
    <mergeCell ref="J4:M4"/>
    <mergeCell ref="A6:Q6"/>
    <mergeCell ref="A10:I10"/>
    <mergeCell ref="A11:Q11"/>
    <mergeCell ref="C12:J12"/>
    <mergeCell ref="C27:J27"/>
    <mergeCell ref="A4:A5"/>
    <mergeCell ref="A13:A14"/>
    <mergeCell ref="A15:A16"/>
    <mergeCell ref="A17:A18"/>
    <mergeCell ref="A19:A20"/>
    <mergeCell ref="A21:A22"/>
    <mergeCell ref="A23:A24"/>
    <mergeCell ref="A25:A26"/>
    <mergeCell ref="A28:A29"/>
    <mergeCell ref="A30:A31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</mergeCells>
  <dataValidations count="1">
    <dataValidation type="list" allowBlank="1" showInputMessage="1" showErrorMessage="1" sqref="D28 D29 D30 D31">
      <formula1>"新建,改建,扩建,续建"</formula1>
    </dataValidation>
  </dataValidations>
  <printOptions horizontalCentered="1"/>
  <pageMargins left="0.118055555555556" right="0.118055555555556" top="0.472222222222222" bottom="0.393055555555556" header="0.511805555555556" footer="0.275"/>
  <pageSetup paperSize="9" firstPageNumber="7" orientation="landscape" useFirstPageNumber="1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" sqref="A3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3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2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6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WWO_openplatform_20200924161515-8e733aaadf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项目库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微微</cp:lastModifiedBy>
  <dcterms:created xsi:type="dcterms:W3CDTF">2019-01-11T01:08:00Z</dcterms:created>
  <dcterms:modified xsi:type="dcterms:W3CDTF">2021-12-26T05:01:07Z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05CFA98644334691BB63CE5B401489D8</vt:lpwstr>
  </property>
</Properties>
</file>